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00" windowHeight="12930"/>
  </bookViews>
  <sheets>
    <sheet name="туризм үлесі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<sst xmlns="http://schemas.openxmlformats.org/spreadsheetml/2006/main" count="11" uniqueCount="11">
  <si>
    <t>Сурет 4. Тауарлар мен қызметтерді ұсынудағы туризм үлесі</t>
  </si>
  <si>
    <t>туризм үлесі (%)</t>
  </si>
  <si>
    <t xml:space="preserve"> келушілерді орналастыру бойынша көрсетілетін қызметтер</t>
  </si>
  <si>
    <t>қоғамдық тамақтандыру кәсіпорындарының көрсетілетін  қызметтері</t>
  </si>
  <si>
    <t>жолаушылар теміржол  көлігінің көрсетілетін қызметтері</t>
  </si>
  <si>
    <t>жолаушылар жол көлігінің көрсетілетін қызметтері</t>
  </si>
  <si>
    <t>жолаушылар әуе көлігінің көрсетілетін қызметтері</t>
  </si>
  <si>
    <t>көлік жабдығын жалға беру қызметтері</t>
  </si>
  <si>
    <t>туристік агенттіктер және брондау бойынша басқа да көрсетілетін қызметтер</t>
  </si>
  <si>
    <t>мәдениет саласында көрсетілетін қызметтер</t>
  </si>
  <si>
    <t>спорттық және рекреациялық көрсетілетін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</si>
</sst>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8" x14ac:knownFonts="1">
    <font>
      <sz val="10"/>
      <color theme="1"/>
      <name val="Roboto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164" fontId="4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3" fontId="5" fillId="2" borderId="0" xfId="2" applyNumberFormat="1" applyFont="1" applyFill="1" applyAlignment="1">
      <alignment horizontal="center" wrapText="1"/>
    </xf>
    <xf numFmtId="3" fontId="5" fillId="0" borderId="0" xfId="2" applyNumberFormat="1" applyFont="1" applyAlignment="1">
      <alignment horizontal="right" wrapText="1"/>
    </xf>
    <xf numFmtId="3" fontId="3" fillId="0" borderId="0" xfId="1" applyNumberFormat="1" applyFont="1"/>
    <xf numFmtId="0" fontId="5" fillId="3" borderId="0" xfId="2" applyFont="1" applyFill="1" applyAlignment="1">
      <alignment horizontal="left" wrapText="1"/>
    </xf>
    <xf numFmtId="165" fontId="3" fillId="2" borderId="0" xfId="1" applyNumberFormat="1" applyFont="1" applyFill="1"/>
    <xf numFmtId="0" fontId="2" fillId="0" borderId="0" xfId="1" applyFont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165" fontId="7" fillId="0" borderId="0" xfId="0" applyNumberFormat="1" applyFont="1" applyFill="1"/>
  </cellXfs>
  <cellStyles count="10">
    <cellStyle name="Обычный" xfId="0" builtinId="0"/>
    <cellStyle name="Обычный 2" xfId="1"/>
    <cellStyle name="Обычный 2 2" xfId="2"/>
    <cellStyle name="Обычный 2 2 4" xfId="3"/>
    <cellStyle name="Обычный 2 3" xfId="4"/>
    <cellStyle name="Обычный 2 3 5" xfId="5"/>
    <cellStyle name="Обычный 3" xfId="6"/>
    <cellStyle name="Обычный 7" xfId="7"/>
    <cellStyle name="Финансовый 2" xfId="8"/>
    <cellStyle name="Финансовый 2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208192074497755"/>
          <c:y val="0.22681233001831846"/>
          <c:w val="0.3970883639545057"/>
          <c:h val="0.4631890476943723"/>
        </c:manualLayout>
      </c:layout>
      <c:pieChart>
        <c:varyColors val="1"/>
        <c:ser>
          <c:idx val="0"/>
          <c:order val="0"/>
          <c:tx>
            <c:strRef>
              <c:f>'туризм үлесі'!$B$3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943-46B5-9425-B20570E9C8D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943-46B5-9425-B20570E9C8D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943-46B5-9425-B20570E9C8D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943-46B5-9425-B20570E9C8D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943-46B5-9425-B20570E9C8D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943-46B5-9425-B20570E9C8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943-46B5-9425-B20570E9C8D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943-46B5-9425-B20570E9C8D6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943-46B5-9425-B20570E9C8D6}"/>
              </c:ext>
            </c:extLst>
          </c:dPt>
          <c:dLbls>
            <c:dLbl>
              <c:idx val="0"/>
              <c:layout>
                <c:manualLayout>
                  <c:x val="5.4787116196864535E-2"/>
                  <c:y val="-3.353148583762380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43-46B5-9425-B20570E9C8D6}"/>
                </c:ext>
              </c:extLst>
            </c:dLbl>
            <c:dLbl>
              <c:idx val="1"/>
              <c:layout>
                <c:manualLayout>
                  <c:x val="1.7343937333436699E-2"/>
                  <c:y val="-4.1112477484602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43-46B5-9425-B20570E9C8D6}"/>
                </c:ext>
              </c:extLst>
            </c:dLbl>
            <c:dLbl>
              <c:idx val="2"/>
              <c:layout>
                <c:manualLayout>
                  <c:x val="9.1604291941496579E-2"/>
                  <c:y val="-1.19121361342048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43-46B5-9425-B20570E9C8D6}"/>
                </c:ext>
              </c:extLst>
            </c:dLbl>
            <c:dLbl>
              <c:idx val="3"/>
              <c:layout>
                <c:manualLayout>
                  <c:x val="4.4572223484716178E-2"/>
                  <c:y val="0.1024173755083504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43-46B5-9425-B20570E9C8D6}"/>
                </c:ext>
              </c:extLst>
            </c:dLbl>
            <c:dLbl>
              <c:idx val="4"/>
              <c:layout>
                <c:manualLayout>
                  <c:x val="-3.3352876266164691E-2"/>
                  <c:y val="6.751658555243408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43-46B5-9425-B20570E9C8D6}"/>
                </c:ext>
              </c:extLst>
            </c:dLbl>
            <c:dLbl>
              <c:idx val="5"/>
              <c:layout>
                <c:manualLayout>
                  <c:x val="-5.7448119212365228E-2"/>
                  <c:y val="7.00205891507676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 b="0"/>
                      <a:t>көлік жабдығын жалға беру қызметтері</a:t>
                    </a:r>
                  </a:p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 b="0"/>
                      <a:t>56,7</a:t>
                    </a:r>
                    <a:endParaRPr lang="ru-RU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1360473076701139"/>
                      <c:h val="0.152239803650428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43-46B5-9425-B20570E9C8D6}"/>
                </c:ext>
              </c:extLst>
            </c:dLbl>
            <c:dLbl>
              <c:idx val="6"/>
              <c:layout>
                <c:manualLayout>
                  <c:x val="-9.8143041445502649E-2"/>
                  <c:y val="8.62453247064706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943-46B5-9425-B20570E9C8D6}"/>
                </c:ext>
              </c:extLst>
            </c:dLbl>
            <c:dLbl>
              <c:idx val="7"/>
              <c:layout>
                <c:manualLayout>
                  <c:x val="-0.22475987482074761"/>
                  <c:y val="8.4162937487562168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43-46B5-9425-B20570E9C8D6}"/>
                </c:ext>
              </c:extLst>
            </c:dLbl>
            <c:dLbl>
              <c:idx val="8"/>
              <c:layout>
                <c:manualLayout>
                  <c:x val="2.5834783618415569E-2"/>
                  <c:y val="-1.21930124453379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943-46B5-9425-B20570E9C8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'туризм үлесі'!$A$4:$A$12</c:f>
              <c:strCache>
                <c:ptCount val="9"/>
                <c:pt idx="0">
                  <c:v> келушілерді орналастыру бойынша көрсетілетін қызметтер</c:v>
                </c:pt>
                <c:pt idx="1">
                  <c:v>қоғамдық тамақтандыру кәсіпорындарының көрсетілетін  қызметтері</c:v>
                </c:pt>
                <c:pt idx="2">
                  <c:v>жолаушылар теміржол  көлігінің көрсетілетін қызметтері</c:v>
                </c:pt>
                <c:pt idx="3">
                  <c:v>жолаушылар жол көлігінің көрсетілетін қызметтері</c:v>
                </c:pt>
                <c:pt idx="4">
                  <c:v>жолаушылар әуе көлігінің көрсетілетін қызметтері</c:v>
                </c:pt>
                <c:pt idx="5">
                  <c:v>көлік жабдығын жалға беру қызметтері</c:v>
                </c:pt>
                <c:pt idx="6">
                  <c:v>туристік агенттіктер және брондау бойынша басқа да көрсетілетін қызметтер</c:v>
                </c:pt>
                <c:pt idx="7">
                  <c:v>мәдениет саласында көрсетілетін қызметтер</c:v>
                </c:pt>
                <c:pt idx="8">
                  <c:v>спорттық және рекреациялық көрсетілетін қызметтер</c:v>
                </c:pt>
              </c:strCache>
            </c:strRef>
          </c:cat>
          <c:val>
            <c:numRef>
              <c:f>'туризм үлесі'!$B$4:$B$12</c:f>
              <c:numCache>
                <c:formatCode>0.0</c:formatCode>
                <c:ptCount val="9"/>
                <c:pt idx="0">
                  <c:v>67.878645330120989</c:v>
                </c:pt>
                <c:pt idx="1">
                  <c:v>20.975445810290964</c:v>
                </c:pt>
                <c:pt idx="2">
                  <c:v>38.101799176252541</c:v>
                </c:pt>
                <c:pt idx="3">
                  <c:v>14.327544894079082</c:v>
                </c:pt>
                <c:pt idx="4">
                  <c:v>43.364643572309376</c:v>
                </c:pt>
                <c:pt idx="5">
                  <c:v>56.721528681453947</c:v>
                </c:pt>
                <c:pt idx="6">
                  <c:v>100</c:v>
                </c:pt>
                <c:pt idx="7">
                  <c:v>8.9475253755029573</c:v>
                </c:pt>
                <c:pt idx="8">
                  <c:v>4.6722451188801859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8943-46B5-9425-B20570E9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3</xdr:col>
      <xdr:colOff>785813</xdr:colOff>
      <xdr:row>35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9D2C71B-F42F-4970-875C-44303026D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2026/&#1042;&#1057;&#1058;/5-6%20&#1090;&#1072;&#1073;&#1083;&#1080;&#1094;&#1099;%202024(%20&#1079;&#1072;&#1074;&#1077;&#1088;&#1096;&#1077;&#108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6"/>
      <sheetName val="Use 2024"/>
      <sheetName val="Supply 2024"/>
      <sheetName val="Use"/>
      <sheetName val="Supply"/>
      <sheetName val="Доля Транспорта 2024"/>
      <sheetName val="Доля Аренды 2024"/>
      <sheetName val="ВВП"/>
      <sheetName val="ВДС, тг"/>
    </sheetNames>
    <sheetDataSet>
      <sheetData sheetId="0"/>
      <sheetData sheetId="1">
        <row r="10">
          <cell r="AF10">
            <v>519835224</v>
          </cell>
          <cell r="AG10">
            <v>352857108</v>
          </cell>
        </row>
        <row r="11">
          <cell r="AF11">
            <v>2319115543</v>
          </cell>
          <cell r="AG11">
            <v>486444824</v>
          </cell>
        </row>
        <row r="12">
          <cell r="AF12">
            <v>136668100</v>
          </cell>
          <cell r="AG12">
            <v>52073005</v>
          </cell>
        </row>
        <row r="13">
          <cell r="AF13">
            <v>513241400</v>
          </cell>
          <cell r="AG13">
            <v>73534892</v>
          </cell>
        </row>
        <row r="15">
          <cell r="AF15">
            <v>1008656200</v>
          </cell>
          <cell r="AG15">
            <v>437400166</v>
          </cell>
        </row>
        <row r="16">
          <cell r="AF16">
            <v>110297930</v>
          </cell>
          <cell r="AG16">
            <v>62562672</v>
          </cell>
        </row>
        <row r="17">
          <cell r="AF17">
            <v>602882196</v>
          </cell>
          <cell r="AG17">
            <v>602882196</v>
          </cell>
        </row>
        <row r="18">
          <cell r="AF18">
            <v>468214956</v>
          </cell>
          <cell r="AG18">
            <v>41893652</v>
          </cell>
        </row>
        <row r="19">
          <cell r="AF19">
            <v>1739249460</v>
          </cell>
          <cell r="AG19">
            <v>81261998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B3" sqref="B3:B12"/>
    </sheetView>
  </sheetViews>
  <sheetFormatPr defaultRowHeight="15" x14ac:dyDescent="0.25"/>
  <cols>
    <col min="1" max="1" width="33.7109375" style="2" customWidth="1"/>
    <col min="2" max="2" width="21.42578125" style="1" customWidth="1"/>
    <col min="3" max="3" width="17.28515625" style="1" customWidth="1"/>
    <col min="4" max="4" width="14.7109375" style="1" customWidth="1"/>
    <col min="5" max="5" width="14.42578125" style="1" customWidth="1"/>
    <col min="6" max="7" width="11.5703125" style="1" customWidth="1"/>
    <col min="8" max="16384" width="9.140625" style="1"/>
  </cols>
  <sheetData>
    <row r="1" spans="1:7" x14ac:dyDescent="0.25">
      <c r="A1" s="8" t="s">
        <v>0</v>
      </c>
      <c r="B1" s="8"/>
      <c r="C1" s="8"/>
      <c r="D1" s="8"/>
      <c r="E1" s="8"/>
      <c r="F1" s="8"/>
      <c r="G1" s="8"/>
    </row>
    <row r="2" spans="1:7" x14ac:dyDescent="0.25">
      <c r="B2" s="3" t="s">
        <v>1</v>
      </c>
      <c r="C2" s="4"/>
      <c r="D2" s="5"/>
      <c r="E2" s="5"/>
    </row>
    <row r="3" spans="1:7" x14ac:dyDescent="0.25">
      <c r="B3" s="9">
        <v>2024</v>
      </c>
      <c r="C3" s="4"/>
      <c r="D3" s="5"/>
      <c r="E3" s="5"/>
    </row>
    <row r="4" spans="1:7" ht="23.25" x14ac:dyDescent="0.25">
      <c r="A4" s="6" t="s">
        <v>2</v>
      </c>
      <c r="B4" s="10">
        <f>'[1]6'!$AG$10/'[1]6'!$AF$10%</f>
        <v>67.878645330120989</v>
      </c>
      <c r="C4" s="4"/>
      <c r="D4" s="5"/>
      <c r="E4" s="5"/>
    </row>
    <row r="5" spans="1:7" ht="34.5" x14ac:dyDescent="0.25">
      <c r="A5" s="6" t="s">
        <v>3</v>
      </c>
      <c r="B5" s="10">
        <f>'[1]6'!$AG$11/'[1]6'!$AF$11%</f>
        <v>20.975445810290964</v>
      </c>
      <c r="C5" s="4"/>
      <c r="D5" s="5"/>
      <c r="E5" s="5"/>
    </row>
    <row r="6" spans="1:7" ht="23.25" x14ac:dyDescent="0.25">
      <c r="A6" s="6" t="s">
        <v>4</v>
      </c>
      <c r="B6" s="10">
        <f>'[1]6'!$AG$12/'[1]6'!$AF$12%</f>
        <v>38.101799176252541</v>
      </c>
      <c r="C6" s="4"/>
      <c r="D6" s="5"/>
      <c r="E6" s="5"/>
    </row>
    <row r="7" spans="1:7" ht="23.25" x14ac:dyDescent="0.25">
      <c r="A7" s="6" t="s">
        <v>5</v>
      </c>
      <c r="B7" s="10">
        <f>'[1]6'!$AG$13/'[1]6'!$AF$13%</f>
        <v>14.327544894079082</v>
      </c>
      <c r="D7" s="5"/>
      <c r="E7" s="5"/>
    </row>
    <row r="8" spans="1:7" ht="23.25" x14ac:dyDescent="0.25">
      <c r="A8" s="6" t="s">
        <v>6</v>
      </c>
      <c r="B8" s="10">
        <f>'[1]6'!$AG$15/'[1]6'!$AF$15%</f>
        <v>43.364643572309376</v>
      </c>
      <c r="C8" s="4"/>
      <c r="D8" s="5"/>
      <c r="E8" s="5"/>
    </row>
    <row r="9" spans="1:7" x14ac:dyDescent="0.25">
      <c r="A9" s="6" t="s">
        <v>7</v>
      </c>
      <c r="B9" s="10">
        <f>'[1]6'!$AG$16/'[1]6'!$AF$16%</f>
        <v>56.721528681453947</v>
      </c>
      <c r="C9" s="4"/>
      <c r="D9" s="5"/>
      <c r="E9" s="5"/>
    </row>
    <row r="10" spans="1:7" ht="23.25" x14ac:dyDescent="0.25">
      <c r="A10" s="6" t="s">
        <v>8</v>
      </c>
      <c r="B10" s="10">
        <f>'[1]6'!$AG$17/'[1]6'!$AF$17%</f>
        <v>100</v>
      </c>
      <c r="C10" s="4"/>
      <c r="D10" s="5"/>
      <c r="E10" s="5"/>
    </row>
    <row r="11" spans="1:7" ht="23.25" x14ac:dyDescent="0.25">
      <c r="A11" s="6" t="s">
        <v>9</v>
      </c>
      <c r="B11" s="10">
        <f>'[1]6'!$AG$18/'[1]6'!$AF$18%</f>
        <v>8.9475253755029573</v>
      </c>
      <c r="D11" s="5"/>
      <c r="E11" s="5"/>
    </row>
    <row r="12" spans="1:7" ht="23.25" x14ac:dyDescent="0.25">
      <c r="A12" s="6" t="s">
        <v>10</v>
      </c>
      <c r="B12" s="10">
        <f>'[1]6'!$AG$19/'[1]6'!$AF$19%</f>
        <v>4.6722451188801859</v>
      </c>
    </row>
    <row r="13" spans="1:7" x14ac:dyDescent="0.25">
      <c r="B13" s="7"/>
    </row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туризм үлесі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Нурсултан Асылханов</dc:creator>
  <cp:lastModifiedBy>Камила Бегайдарова</cp:lastModifiedBy>
  <dcterms:created xsi:type="dcterms:W3CDTF">2024-04-24T07:43:15Z</dcterms:created>
  <dcterms:modified xsi:type="dcterms:W3CDTF">2026-04-30T05:00:29Z</dcterms:modified>
</cp:coreProperties>
</file>